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30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8" i="1"/>
  <c r="F87"/>
  <c r="F86"/>
  <c r="F85"/>
  <c r="F84"/>
  <c r="F83"/>
  <c r="F82"/>
  <c r="F81"/>
  <c r="F80"/>
  <c r="F74"/>
  <c r="F73"/>
  <c r="F72"/>
  <c r="F71"/>
  <c r="F70"/>
  <c r="F68"/>
  <c r="F67"/>
  <c r="F66"/>
  <c r="F65"/>
  <c r="F64"/>
  <c r="F63"/>
  <c r="F62"/>
  <c r="F61"/>
  <c r="F60"/>
  <c r="F59"/>
  <c r="F57"/>
  <c r="F56"/>
  <c r="F55"/>
  <c r="F54"/>
  <c r="F53"/>
  <c r="F52"/>
  <c r="F51"/>
  <c r="F49"/>
  <c r="F48"/>
  <c r="F47"/>
  <c r="F46"/>
  <c r="F45"/>
  <c r="F44"/>
  <c r="F43"/>
  <c r="F42"/>
  <c r="F41"/>
  <c r="F39"/>
  <c r="F36"/>
  <c r="F35"/>
  <c r="F34"/>
  <c r="F32"/>
  <c r="F31"/>
  <c r="F30"/>
  <c r="F29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F9"/>
  <c r="F8"/>
  <c r="F89" l="1"/>
</calcChain>
</file>

<file path=xl/sharedStrings.xml><?xml version="1.0" encoding="utf-8"?>
<sst xmlns="http://schemas.openxmlformats.org/spreadsheetml/2006/main" count="168" uniqueCount="96">
  <si>
    <t>建设单位：广州市天河区中医医院</t>
  </si>
  <si>
    <t>第一页</t>
  </si>
  <si>
    <t>序号</t>
  </si>
  <si>
    <t>分项工程名称</t>
  </si>
  <si>
    <t>单位</t>
  </si>
  <si>
    <t>数量</t>
  </si>
  <si>
    <t>单价（元）</t>
  </si>
  <si>
    <t>金额（元）</t>
  </si>
  <si>
    <t>拆除部分工程</t>
  </si>
  <si>
    <t>拆除8-1楼卫生间隔断</t>
  </si>
  <si>
    <t>㎡</t>
  </si>
  <si>
    <t>拆除8-3楼砌筑洗手台</t>
  </si>
  <si>
    <t>套</t>
  </si>
  <si>
    <t>拆除8-3楼地面200×200防滑砖、水泥砂浆层</t>
  </si>
  <si>
    <t>清理沉池余泥（规格长5.33米×宽1.07米×深0.4米）</t>
  </si>
  <si>
    <t>间</t>
  </si>
  <si>
    <t>拆除旧铝合金600×600天花板</t>
  </si>
  <si>
    <t>拆除通道地面水磨石米</t>
  </si>
  <si>
    <t>拆除墙面200×150瓷片及水泥砂浆层</t>
  </si>
  <si>
    <t>拆除8-3楼的吸水管</t>
  </si>
  <si>
    <t>项</t>
  </si>
  <si>
    <t>拆除8-3的排污管</t>
  </si>
  <si>
    <t>拆180墙开门洞（规格宽0.9米×高2.5米）</t>
  </si>
  <si>
    <t>个</t>
  </si>
  <si>
    <t>搬运余泥及杂物落楼及汽车外运费</t>
  </si>
  <si>
    <t>泥水工部分工程</t>
  </si>
  <si>
    <t>卫生间通道墙面水泥砂浆批荡</t>
  </si>
  <si>
    <t>砌筑600×200×180轻质砖墙体</t>
  </si>
  <si>
    <t>墙面贴600×300瓷片</t>
  </si>
  <si>
    <t>砌筑卫生间台级、回填陶粒</t>
  </si>
  <si>
    <t>安装蹲厕</t>
  </si>
  <si>
    <t>安装坐厕</t>
  </si>
  <si>
    <t>地面铺600×600防滑砖</t>
  </si>
  <si>
    <t>仓库、杂物房地面铺600×600抛光砖</t>
  </si>
  <si>
    <t>水泥砂浆划平地面</t>
  </si>
  <si>
    <t>8楼男厕安装感应器小便器</t>
  </si>
  <si>
    <t>砌筑地拖池</t>
  </si>
  <si>
    <t>铺门框石（注印度红花岗岩）</t>
  </si>
  <si>
    <t>卫生间地面、墙身油防水涂料</t>
  </si>
  <si>
    <t>电工部分工程</t>
  </si>
  <si>
    <t>安装吸顶换气扇含电源线</t>
  </si>
  <si>
    <t>台</t>
  </si>
  <si>
    <t>安装600×600LED灯盒含电源线</t>
  </si>
  <si>
    <t>盏</t>
  </si>
  <si>
    <t>二三插座含电源线</t>
  </si>
  <si>
    <t>位</t>
  </si>
  <si>
    <t>第二页</t>
  </si>
  <si>
    <t>二三位开关含电源线</t>
  </si>
  <si>
    <t>吸排水部分</t>
  </si>
  <si>
    <t>安装160PVC排粪管及配件</t>
  </si>
  <si>
    <t>m</t>
  </si>
  <si>
    <t>安装75PVC排污管</t>
  </si>
  <si>
    <t>安装50PVC吸水管</t>
  </si>
  <si>
    <t>安装32PVC吸水管</t>
  </si>
  <si>
    <t>安装普通龙头</t>
  </si>
  <si>
    <t>安装50截止阀</t>
  </si>
  <si>
    <t>安装脚踏式冲洗阀</t>
  </si>
  <si>
    <t>安装角阀</t>
  </si>
  <si>
    <t>安装延时自闭式冲洗阀</t>
  </si>
  <si>
    <t>天花隔断部分工程</t>
  </si>
  <si>
    <t>600×600铝合金8、7、5、3、1、妇产科</t>
  </si>
  <si>
    <t>卫生间隔断</t>
  </si>
  <si>
    <t>安装卫生间大金砂黑花岗岩洗手台</t>
  </si>
  <si>
    <t>花岗岩洗手台所用的台底盆</t>
  </si>
  <si>
    <t>花岗岩洗手台开盆孔</t>
  </si>
  <si>
    <t>花岗岩磨边</t>
  </si>
  <si>
    <t>安装洗手台所用的不锈钢三角支架</t>
  </si>
  <si>
    <t>妇产科卫生间</t>
  </si>
  <si>
    <t>拆除妇产科卫生间蹲厕台级</t>
  </si>
  <si>
    <t>拆除墙面瓷片及批荡</t>
  </si>
  <si>
    <t>铝合金门</t>
  </si>
  <si>
    <t>地面铺300×300防滑砖</t>
  </si>
  <si>
    <t>砌筑台级、回填陶粒</t>
  </si>
  <si>
    <t>墙面、地面油防水涂料</t>
  </si>
  <si>
    <t>安装排污管</t>
  </si>
  <si>
    <t>安装大金砂黑洗手台</t>
  </si>
  <si>
    <t>安装4分PVC管</t>
  </si>
  <si>
    <t>零星工程</t>
  </si>
  <si>
    <t>妇产科铲除旧灰底、扇灰、油立邦漆</t>
  </si>
  <si>
    <t>妇产科原夹板墙加石膏板面</t>
  </si>
  <si>
    <t>食堂硅钙板双面封隔墙</t>
  </si>
  <si>
    <t>食堂硅钙板双面封隔墙扇灰油立邦漆</t>
  </si>
  <si>
    <t>一楼男女厕通道棉石膏板天花</t>
  </si>
  <si>
    <t>第三页</t>
  </si>
  <si>
    <t>1楼男女厕通道棉石膏板天花扇灰油立邦漆</t>
  </si>
  <si>
    <t>3楼医生办公室硅钙板双面封隔墙</t>
  </si>
  <si>
    <t>3楼医生办公室硅钙板双面封隔墙扇灰油立邦漆</t>
  </si>
  <si>
    <t>3楼医生办公室76系列铝合金推拉窗</t>
  </si>
  <si>
    <t>3楼医生办公室红榉饰面门（规格900×2100）</t>
  </si>
  <si>
    <t>3楼电梯出入口导诊台</t>
  </si>
  <si>
    <t>3楼电梯出入口导诊台所用的银星白人造石</t>
  </si>
  <si>
    <t>4楼卫生间安装冲水箱及吸水管改位</t>
  </si>
  <si>
    <t>零星工程清理余泥、杂物落楼外运</t>
  </si>
  <si>
    <t>合计</t>
  </si>
  <si>
    <t>工程工作量</t>
    <phoneticPr fontId="7" type="noConversion"/>
  </si>
  <si>
    <t>工程项目：卫生间及妇科手术室升级改造装修（零星工程）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</si>
</sst>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8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B107" sqref="B106:B107"/>
    </sheetView>
  </sheetViews>
  <sheetFormatPr defaultColWidth="9" defaultRowHeight="14.4"/>
  <cols>
    <col min="1" max="1" width="6.6640625" customWidth="1"/>
    <col min="2" max="2" width="41.6640625" style="1" customWidth="1"/>
    <col min="3" max="3" width="6.6640625" style="2" customWidth="1"/>
    <col min="4" max="4" width="8.88671875" style="2" customWidth="1"/>
    <col min="5" max="5" width="14.5546875" style="2" customWidth="1"/>
    <col min="6" max="6" width="15.21875" style="2" customWidth="1"/>
    <col min="7" max="7" width="12.88671875" customWidth="1"/>
    <col min="8" max="8" width="15.6640625" customWidth="1"/>
  </cols>
  <sheetData>
    <row r="1" spans="1:6" ht="22.2">
      <c r="A1" s="12" t="s">
        <v>94</v>
      </c>
      <c r="B1" s="13"/>
      <c r="C1" s="14"/>
      <c r="D1" s="14"/>
      <c r="E1" s="14"/>
      <c r="F1" s="14"/>
    </row>
    <row r="2" spans="1:6" ht="17.399999999999999">
      <c r="A2" s="22" t="s">
        <v>0</v>
      </c>
      <c r="B2" s="22"/>
      <c r="C2" s="22"/>
      <c r="D2" s="22"/>
      <c r="E2" s="22"/>
      <c r="F2" s="22"/>
    </row>
    <row r="3" spans="1:6" ht="17.399999999999999">
      <c r="A3" s="22" t="s">
        <v>95</v>
      </c>
      <c r="B3" s="22"/>
      <c r="C3" s="22"/>
      <c r="D3" s="22"/>
      <c r="E3" s="22"/>
      <c r="F3" s="22"/>
    </row>
    <row r="4" spans="1:6" ht="17.399999999999999">
      <c r="A4" s="21"/>
      <c r="B4" s="21"/>
      <c r="C4" s="21"/>
      <c r="D4" s="21"/>
      <c r="E4" s="21"/>
      <c r="F4" s="21"/>
    </row>
    <row r="5" spans="1:6" ht="15.6">
      <c r="A5" s="15" t="s">
        <v>1</v>
      </c>
      <c r="B5" s="16"/>
      <c r="C5" s="17"/>
      <c r="D5" s="17"/>
      <c r="E5" s="17"/>
      <c r="F5" s="17"/>
    </row>
    <row r="6" spans="1:6" ht="28.05" customHeight="1">
      <c r="A6" s="3" t="s">
        <v>2</v>
      </c>
      <c r="B6" s="4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17.399999999999999">
      <c r="A7" s="5"/>
      <c r="B7" s="6" t="s">
        <v>8</v>
      </c>
      <c r="C7" s="6"/>
      <c r="D7" s="6"/>
      <c r="E7" s="6"/>
      <c r="F7" s="6"/>
    </row>
    <row r="8" spans="1:6" ht="17.399999999999999">
      <c r="A8" s="5">
        <v>1</v>
      </c>
      <c r="B8" s="7" t="s">
        <v>9</v>
      </c>
      <c r="C8" s="6" t="s">
        <v>10</v>
      </c>
      <c r="D8" s="6">
        <v>134.18</v>
      </c>
      <c r="E8" s="6"/>
      <c r="F8" s="6">
        <f>D8*E8</f>
        <v>0</v>
      </c>
    </row>
    <row r="9" spans="1:6" ht="17.399999999999999">
      <c r="A9" s="5">
        <v>2</v>
      </c>
      <c r="B9" s="7" t="s">
        <v>11</v>
      </c>
      <c r="C9" s="6" t="s">
        <v>12</v>
      </c>
      <c r="D9" s="6">
        <v>12</v>
      </c>
      <c r="E9" s="6"/>
      <c r="F9" s="6">
        <f t="shared" ref="F9:F36" si="0">D9*E9</f>
        <v>0</v>
      </c>
    </row>
    <row r="10" spans="1:6" ht="34.799999999999997">
      <c r="A10" s="5">
        <v>3</v>
      </c>
      <c r="B10" s="7" t="s">
        <v>13</v>
      </c>
      <c r="C10" s="6" t="s">
        <v>10</v>
      </c>
      <c r="D10" s="6">
        <v>130.05000000000001</v>
      </c>
      <c r="E10" s="6"/>
      <c r="F10" s="6">
        <f t="shared" si="0"/>
        <v>0</v>
      </c>
    </row>
    <row r="11" spans="1:6" ht="34.799999999999997">
      <c r="A11" s="5">
        <v>4</v>
      </c>
      <c r="B11" s="7" t="s">
        <v>14</v>
      </c>
      <c r="C11" s="6" t="s">
        <v>15</v>
      </c>
      <c r="D11" s="6">
        <v>10</v>
      </c>
      <c r="E11" s="6"/>
      <c r="F11" s="6">
        <f t="shared" si="0"/>
        <v>0</v>
      </c>
    </row>
    <row r="12" spans="1:6" ht="17.399999999999999">
      <c r="A12" s="5">
        <v>5</v>
      </c>
      <c r="B12" s="7" t="s">
        <v>16</v>
      </c>
      <c r="C12" s="6" t="s">
        <v>10</v>
      </c>
      <c r="D12" s="6">
        <v>308.54000000000002</v>
      </c>
      <c r="E12" s="6"/>
      <c r="F12" s="6">
        <f t="shared" si="0"/>
        <v>0</v>
      </c>
    </row>
    <row r="13" spans="1:6" ht="17.399999999999999">
      <c r="A13" s="5">
        <v>6</v>
      </c>
      <c r="B13" s="7" t="s">
        <v>17</v>
      </c>
      <c r="C13" s="6" t="s">
        <v>10</v>
      </c>
      <c r="D13" s="6">
        <v>48</v>
      </c>
      <c r="E13" s="6"/>
      <c r="F13" s="6">
        <f t="shared" si="0"/>
        <v>0</v>
      </c>
    </row>
    <row r="14" spans="1:6" ht="34.799999999999997">
      <c r="A14" s="5">
        <v>7</v>
      </c>
      <c r="B14" s="7" t="s">
        <v>18</v>
      </c>
      <c r="C14" s="6" t="s">
        <v>10</v>
      </c>
      <c r="D14" s="6">
        <v>332.6</v>
      </c>
      <c r="E14" s="6"/>
      <c r="F14" s="6">
        <f t="shared" si="0"/>
        <v>0</v>
      </c>
    </row>
    <row r="15" spans="1:6" ht="17.399999999999999">
      <c r="A15" s="5">
        <v>8</v>
      </c>
      <c r="B15" s="7" t="s">
        <v>19</v>
      </c>
      <c r="C15" s="6" t="s">
        <v>20</v>
      </c>
      <c r="D15" s="6">
        <v>1</v>
      </c>
      <c r="E15" s="6"/>
      <c r="F15" s="6">
        <f t="shared" si="0"/>
        <v>0</v>
      </c>
    </row>
    <row r="16" spans="1:6" ht="17.399999999999999">
      <c r="A16" s="5">
        <v>9</v>
      </c>
      <c r="B16" s="7" t="s">
        <v>21</v>
      </c>
      <c r="C16" s="6" t="s">
        <v>20</v>
      </c>
      <c r="D16" s="6">
        <v>1</v>
      </c>
      <c r="E16" s="6"/>
      <c r="F16" s="6">
        <f t="shared" si="0"/>
        <v>0</v>
      </c>
    </row>
    <row r="17" spans="1:6" ht="34.799999999999997">
      <c r="A17" s="5">
        <v>10</v>
      </c>
      <c r="B17" s="7" t="s">
        <v>22</v>
      </c>
      <c r="C17" s="6" t="s">
        <v>23</v>
      </c>
      <c r="D17" s="6">
        <v>10</v>
      </c>
      <c r="E17" s="6"/>
      <c r="F17" s="6">
        <f t="shared" si="0"/>
        <v>0</v>
      </c>
    </row>
    <row r="18" spans="1:6" ht="17.399999999999999">
      <c r="A18" s="5">
        <v>11</v>
      </c>
      <c r="B18" s="7" t="s">
        <v>24</v>
      </c>
      <c r="C18" s="6" t="s">
        <v>20</v>
      </c>
      <c r="D18" s="6">
        <v>1</v>
      </c>
      <c r="E18" s="6"/>
      <c r="F18" s="6">
        <f t="shared" si="0"/>
        <v>0</v>
      </c>
    </row>
    <row r="19" spans="1:6" ht="17.399999999999999">
      <c r="A19" s="5"/>
      <c r="B19" s="6" t="s">
        <v>25</v>
      </c>
      <c r="C19" s="6"/>
      <c r="D19" s="6"/>
      <c r="E19" s="6"/>
      <c r="F19" s="6"/>
    </row>
    <row r="20" spans="1:6" ht="17.399999999999999">
      <c r="A20" s="5">
        <v>12</v>
      </c>
      <c r="B20" s="7" t="s">
        <v>26</v>
      </c>
      <c r="C20" s="6" t="s">
        <v>10</v>
      </c>
      <c r="D20" s="6">
        <v>332.6</v>
      </c>
      <c r="E20" s="6"/>
      <c r="F20" s="6">
        <f t="shared" si="0"/>
        <v>0</v>
      </c>
    </row>
    <row r="21" spans="1:6" ht="17.399999999999999">
      <c r="A21" s="5">
        <v>13</v>
      </c>
      <c r="B21" s="7" t="s">
        <v>27</v>
      </c>
      <c r="C21" s="6" t="s">
        <v>10</v>
      </c>
      <c r="D21" s="6">
        <v>49.34</v>
      </c>
      <c r="E21" s="6"/>
      <c r="F21" s="6">
        <f t="shared" si="0"/>
        <v>0</v>
      </c>
    </row>
    <row r="22" spans="1:6" ht="17.399999999999999">
      <c r="A22" s="5">
        <v>14</v>
      </c>
      <c r="B22" s="7" t="s">
        <v>28</v>
      </c>
      <c r="C22" s="6" t="s">
        <v>10</v>
      </c>
      <c r="D22" s="6">
        <v>332.6</v>
      </c>
      <c r="E22" s="6"/>
      <c r="F22" s="6">
        <f t="shared" si="0"/>
        <v>0</v>
      </c>
    </row>
    <row r="23" spans="1:6" ht="17.399999999999999">
      <c r="A23" s="5">
        <v>15</v>
      </c>
      <c r="B23" s="7" t="s">
        <v>29</v>
      </c>
      <c r="C23" s="6" t="s">
        <v>15</v>
      </c>
      <c r="D23" s="6">
        <v>6</v>
      </c>
      <c r="E23" s="6"/>
      <c r="F23" s="6">
        <f t="shared" si="0"/>
        <v>0</v>
      </c>
    </row>
    <row r="24" spans="1:6" ht="17.399999999999999">
      <c r="A24" s="5">
        <v>16</v>
      </c>
      <c r="B24" s="7" t="s">
        <v>30</v>
      </c>
      <c r="C24" s="6" t="s">
        <v>12</v>
      </c>
      <c r="D24" s="6">
        <v>26</v>
      </c>
      <c r="E24" s="6"/>
      <c r="F24" s="6">
        <f t="shared" si="0"/>
        <v>0</v>
      </c>
    </row>
    <row r="25" spans="1:6" ht="17.399999999999999">
      <c r="A25" s="5">
        <v>17</v>
      </c>
      <c r="B25" s="7" t="s">
        <v>31</v>
      </c>
      <c r="C25" s="6" t="s">
        <v>12</v>
      </c>
      <c r="D25" s="6">
        <v>5</v>
      </c>
      <c r="E25" s="6"/>
      <c r="F25" s="6">
        <f t="shared" si="0"/>
        <v>0</v>
      </c>
    </row>
    <row r="26" spans="1:6" ht="17.399999999999999">
      <c r="A26" s="5">
        <v>18</v>
      </c>
      <c r="B26" s="7" t="s">
        <v>32</v>
      </c>
      <c r="C26" s="6" t="s">
        <v>10</v>
      </c>
      <c r="D26" s="6">
        <v>113.02</v>
      </c>
      <c r="E26" s="6"/>
      <c r="F26" s="6">
        <f t="shared" si="0"/>
        <v>0</v>
      </c>
    </row>
    <row r="27" spans="1:6" ht="34.799999999999997">
      <c r="A27" s="5">
        <v>19</v>
      </c>
      <c r="B27" s="7" t="s">
        <v>33</v>
      </c>
      <c r="C27" s="6" t="s">
        <v>10</v>
      </c>
      <c r="D27" s="6">
        <v>84.54</v>
      </c>
      <c r="E27" s="6"/>
      <c r="F27" s="6">
        <f t="shared" si="0"/>
        <v>0</v>
      </c>
    </row>
    <row r="28" spans="1:6" ht="17.399999999999999">
      <c r="A28" s="5">
        <v>20</v>
      </c>
      <c r="B28" s="7" t="s">
        <v>34</v>
      </c>
      <c r="C28" s="6" t="s">
        <v>10</v>
      </c>
      <c r="D28" s="6">
        <v>197.56</v>
      </c>
      <c r="E28" s="6"/>
      <c r="F28" s="6">
        <f t="shared" si="0"/>
        <v>0</v>
      </c>
    </row>
    <row r="29" spans="1:6" ht="17.399999999999999">
      <c r="A29" s="5">
        <v>21</v>
      </c>
      <c r="B29" s="7" t="s">
        <v>35</v>
      </c>
      <c r="C29" s="6" t="s">
        <v>12</v>
      </c>
      <c r="D29" s="6">
        <v>3</v>
      </c>
      <c r="E29" s="6"/>
      <c r="F29" s="6">
        <f t="shared" si="0"/>
        <v>0</v>
      </c>
    </row>
    <row r="30" spans="1:6" ht="17.399999999999999">
      <c r="A30" s="5">
        <v>22</v>
      </c>
      <c r="B30" s="7" t="s">
        <v>36</v>
      </c>
      <c r="C30" s="6" t="s">
        <v>12</v>
      </c>
      <c r="D30" s="6">
        <v>4</v>
      </c>
      <c r="E30" s="6"/>
      <c r="F30" s="6">
        <f t="shared" si="0"/>
        <v>0</v>
      </c>
    </row>
    <row r="31" spans="1:6" ht="17.399999999999999">
      <c r="A31" s="5">
        <v>23</v>
      </c>
      <c r="B31" s="7" t="s">
        <v>37</v>
      </c>
      <c r="C31" s="6" t="s">
        <v>10</v>
      </c>
      <c r="D31" s="6">
        <v>4.718</v>
      </c>
      <c r="E31" s="6"/>
      <c r="F31" s="6">
        <f t="shared" si="0"/>
        <v>0</v>
      </c>
    </row>
    <row r="32" spans="1:6" ht="17.399999999999999">
      <c r="A32" s="5">
        <v>24</v>
      </c>
      <c r="B32" s="7" t="s">
        <v>38</v>
      </c>
      <c r="C32" s="6" t="s">
        <v>10</v>
      </c>
      <c r="D32" s="6">
        <v>314.27999999999997</v>
      </c>
      <c r="E32" s="6"/>
      <c r="F32" s="6">
        <f t="shared" si="0"/>
        <v>0</v>
      </c>
    </row>
    <row r="33" spans="1:6" ht="17.399999999999999">
      <c r="A33" s="5"/>
      <c r="B33" s="6" t="s">
        <v>39</v>
      </c>
      <c r="C33" s="6"/>
      <c r="D33" s="6"/>
      <c r="E33" s="6"/>
      <c r="F33" s="6"/>
    </row>
    <row r="34" spans="1:6" ht="17.399999999999999">
      <c r="A34" s="5">
        <v>25</v>
      </c>
      <c r="B34" s="7" t="s">
        <v>40</v>
      </c>
      <c r="C34" s="6" t="s">
        <v>41</v>
      </c>
      <c r="D34" s="6">
        <v>17</v>
      </c>
      <c r="E34" s="6"/>
      <c r="F34" s="6">
        <f t="shared" si="0"/>
        <v>0</v>
      </c>
    </row>
    <row r="35" spans="1:6" ht="17.399999999999999">
      <c r="A35" s="5">
        <v>26</v>
      </c>
      <c r="B35" s="7" t="s">
        <v>42</v>
      </c>
      <c r="C35" s="6" t="s">
        <v>43</v>
      </c>
      <c r="D35" s="6">
        <v>25</v>
      </c>
      <c r="E35" s="6"/>
      <c r="F35" s="6">
        <f t="shared" si="0"/>
        <v>0</v>
      </c>
    </row>
    <row r="36" spans="1:6" ht="17.399999999999999">
      <c r="A36" s="5">
        <v>27</v>
      </c>
      <c r="B36" s="7" t="s">
        <v>44</v>
      </c>
      <c r="C36" s="6" t="s">
        <v>45</v>
      </c>
      <c r="D36" s="6">
        <v>30</v>
      </c>
      <c r="E36" s="6"/>
      <c r="F36" s="6">
        <f t="shared" si="0"/>
        <v>0</v>
      </c>
    </row>
    <row r="37" spans="1:6" ht="15.6">
      <c r="A37" s="15" t="s">
        <v>46</v>
      </c>
      <c r="B37" s="16"/>
      <c r="C37" s="17"/>
      <c r="D37" s="17"/>
      <c r="E37" s="17"/>
      <c r="F37" s="17"/>
    </row>
    <row r="38" spans="1:6" ht="17.399999999999999">
      <c r="A38" s="3" t="s">
        <v>2</v>
      </c>
      <c r="B38" s="4" t="s">
        <v>3</v>
      </c>
      <c r="C38" s="3" t="s">
        <v>4</v>
      </c>
      <c r="D38" s="3" t="s">
        <v>5</v>
      </c>
      <c r="E38" s="3" t="s">
        <v>6</v>
      </c>
      <c r="F38" s="3" t="s">
        <v>7</v>
      </c>
    </row>
    <row r="39" spans="1:6" ht="17.399999999999999">
      <c r="A39" s="5">
        <v>28</v>
      </c>
      <c r="B39" s="7" t="s">
        <v>47</v>
      </c>
      <c r="C39" s="6" t="s">
        <v>45</v>
      </c>
      <c r="D39" s="6">
        <v>30</v>
      </c>
      <c r="E39" s="6"/>
      <c r="F39" s="6">
        <f>D39*E39</f>
        <v>0</v>
      </c>
    </row>
    <row r="40" spans="1:6" ht="17.399999999999999">
      <c r="A40" s="5"/>
      <c r="B40" s="6" t="s">
        <v>48</v>
      </c>
      <c r="C40" s="6"/>
      <c r="D40" s="6"/>
      <c r="E40" s="6"/>
      <c r="F40" s="6"/>
    </row>
    <row r="41" spans="1:6" ht="17.399999999999999">
      <c r="A41" s="5">
        <v>29</v>
      </c>
      <c r="B41" s="7" t="s">
        <v>49</v>
      </c>
      <c r="C41" s="6" t="s">
        <v>50</v>
      </c>
      <c r="D41" s="6">
        <v>27.15</v>
      </c>
      <c r="E41" s="6"/>
      <c r="F41" s="6">
        <f t="shared" ref="F41:F74" si="1">D41*E41</f>
        <v>0</v>
      </c>
    </row>
    <row r="42" spans="1:6" ht="17.399999999999999">
      <c r="A42" s="5">
        <v>30</v>
      </c>
      <c r="B42" s="7" t="s">
        <v>51</v>
      </c>
      <c r="C42" s="6" t="s">
        <v>50</v>
      </c>
      <c r="D42" s="6">
        <v>13.8</v>
      </c>
      <c r="E42" s="6"/>
      <c r="F42" s="6">
        <f t="shared" si="1"/>
        <v>0</v>
      </c>
    </row>
    <row r="43" spans="1:6" ht="17.399999999999999">
      <c r="A43" s="5">
        <v>31</v>
      </c>
      <c r="B43" s="7" t="s">
        <v>52</v>
      </c>
      <c r="C43" s="6" t="s">
        <v>50</v>
      </c>
      <c r="D43" s="6">
        <v>41.21</v>
      </c>
      <c r="E43" s="6"/>
      <c r="F43" s="6">
        <f t="shared" si="1"/>
        <v>0</v>
      </c>
    </row>
    <row r="44" spans="1:6" ht="17.399999999999999">
      <c r="A44" s="5">
        <v>32</v>
      </c>
      <c r="B44" s="7" t="s">
        <v>53</v>
      </c>
      <c r="C44" s="6" t="s">
        <v>50</v>
      </c>
      <c r="D44" s="6">
        <v>9.94</v>
      </c>
      <c r="E44" s="6"/>
      <c r="F44" s="6">
        <f t="shared" si="1"/>
        <v>0</v>
      </c>
    </row>
    <row r="45" spans="1:6" ht="17.399999999999999">
      <c r="A45" s="5">
        <v>33</v>
      </c>
      <c r="B45" s="7" t="s">
        <v>54</v>
      </c>
      <c r="C45" s="6" t="s">
        <v>23</v>
      </c>
      <c r="D45" s="6">
        <v>4</v>
      </c>
      <c r="E45" s="6"/>
      <c r="F45" s="6">
        <f t="shared" si="1"/>
        <v>0</v>
      </c>
    </row>
    <row r="46" spans="1:6" ht="17.399999999999999">
      <c r="A46" s="5">
        <v>34</v>
      </c>
      <c r="B46" s="7" t="s">
        <v>55</v>
      </c>
      <c r="C46" s="6" t="s">
        <v>23</v>
      </c>
      <c r="D46" s="6">
        <v>4</v>
      </c>
      <c r="E46" s="6"/>
      <c r="F46" s="6">
        <f t="shared" si="1"/>
        <v>0</v>
      </c>
    </row>
    <row r="47" spans="1:6" ht="17.399999999999999">
      <c r="A47" s="5">
        <v>35</v>
      </c>
      <c r="B47" s="7" t="s">
        <v>56</v>
      </c>
      <c r="C47" s="6" t="s">
        <v>23</v>
      </c>
      <c r="D47" s="6">
        <v>18</v>
      </c>
      <c r="E47" s="6"/>
      <c r="F47" s="6">
        <f t="shared" si="1"/>
        <v>0</v>
      </c>
    </row>
    <row r="48" spans="1:6" ht="17.399999999999999">
      <c r="A48" s="5">
        <v>36</v>
      </c>
      <c r="B48" s="7" t="s">
        <v>57</v>
      </c>
      <c r="C48" s="6" t="s">
        <v>23</v>
      </c>
      <c r="D48" s="6">
        <v>18</v>
      </c>
      <c r="E48" s="6"/>
      <c r="F48" s="6">
        <f t="shared" si="1"/>
        <v>0</v>
      </c>
    </row>
    <row r="49" spans="1:6" ht="17.399999999999999">
      <c r="A49" s="5">
        <v>37</v>
      </c>
      <c r="B49" s="7" t="s">
        <v>58</v>
      </c>
      <c r="C49" s="6" t="s">
        <v>23</v>
      </c>
      <c r="D49" s="6">
        <v>14</v>
      </c>
      <c r="E49" s="6"/>
      <c r="F49" s="6">
        <f t="shared" si="1"/>
        <v>0</v>
      </c>
    </row>
    <row r="50" spans="1:6" ht="17.399999999999999">
      <c r="A50" s="5"/>
      <c r="B50" s="6" t="s">
        <v>59</v>
      </c>
      <c r="C50" s="6"/>
      <c r="D50" s="6"/>
      <c r="E50" s="6"/>
      <c r="F50" s="6"/>
    </row>
    <row r="51" spans="1:6" ht="34.799999999999997">
      <c r="A51" s="5">
        <v>38</v>
      </c>
      <c r="B51" s="7" t="s">
        <v>60</v>
      </c>
      <c r="C51" s="6" t="s">
        <v>10</v>
      </c>
      <c r="D51" s="6">
        <v>308.54000000000002</v>
      </c>
      <c r="E51" s="6"/>
      <c r="F51" s="6">
        <f t="shared" si="1"/>
        <v>0</v>
      </c>
    </row>
    <row r="52" spans="1:6" ht="17.399999999999999">
      <c r="A52" s="5">
        <v>39</v>
      </c>
      <c r="B52" s="7" t="s">
        <v>61</v>
      </c>
      <c r="C52" s="6" t="s">
        <v>10</v>
      </c>
      <c r="D52" s="6">
        <v>111.78</v>
      </c>
      <c r="E52" s="6"/>
      <c r="F52" s="8">
        <f t="shared" si="1"/>
        <v>0</v>
      </c>
    </row>
    <row r="53" spans="1:6" ht="17.399999999999999">
      <c r="A53" s="5">
        <v>40</v>
      </c>
      <c r="B53" s="7" t="s">
        <v>62</v>
      </c>
      <c r="C53" s="6" t="s">
        <v>10</v>
      </c>
      <c r="D53" s="6">
        <v>13.35</v>
      </c>
      <c r="E53" s="6"/>
      <c r="F53" s="6">
        <f t="shared" si="1"/>
        <v>0</v>
      </c>
    </row>
    <row r="54" spans="1:6" ht="17.399999999999999">
      <c r="A54" s="5">
        <v>41</v>
      </c>
      <c r="B54" s="7" t="s">
        <v>63</v>
      </c>
      <c r="C54" s="6" t="s">
        <v>23</v>
      </c>
      <c r="D54" s="6">
        <v>18</v>
      </c>
      <c r="E54" s="6"/>
      <c r="F54" s="6">
        <f t="shared" si="1"/>
        <v>0</v>
      </c>
    </row>
    <row r="55" spans="1:6" ht="17.399999999999999">
      <c r="A55" s="5">
        <v>42</v>
      </c>
      <c r="B55" s="7" t="s">
        <v>64</v>
      </c>
      <c r="C55" s="6" t="s">
        <v>23</v>
      </c>
      <c r="D55" s="6">
        <v>18</v>
      </c>
      <c r="E55" s="6"/>
      <c r="F55" s="6">
        <f t="shared" si="1"/>
        <v>0</v>
      </c>
    </row>
    <row r="56" spans="1:6" ht="17.399999999999999">
      <c r="A56" s="5">
        <v>43</v>
      </c>
      <c r="B56" s="7" t="s">
        <v>65</v>
      </c>
      <c r="C56" s="6" t="s">
        <v>50</v>
      </c>
      <c r="D56" s="6">
        <v>54</v>
      </c>
      <c r="E56" s="6"/>
      <c r="F56" s="6">
        <f t="shared" si="1"/>
        <v>0</v>
      </c>
    </row>
    <row r="57" spans="1:6" ht="17.399999999999999">
      <c r="A57" s="5">
        <v>44</v>
      </c>
      <c r="B57" s="7" t="s">
        <v>66</v>
      </c>
      <c r="C57" s="6" t="s">
        <v>23</v>
      </c>
      <c r="D57" s="6">
        <v>21</v>
      </c>
      <c r="E57" s="6"/>
      <c r="F57" s="6">
        <f t="shared" si="1"/>
        <v>0</v>
      </c>
    </row>
    <row r="58" spans="1:6" ht="17.399999999999999">
      <c r="A58" s="5"/>
      <c r="B58" s="6" t="s">
        <v>67</v>
      </c>
      <c r="C58" s="6"/>
      <c r="D58" s="6"/>
      <c r="E58" s="6"/>
      <c r="F58" s="6"/>
    </row>
    <row r="59" spans="1:6" ht="17.399999999999999">
      <c r="A59" s="5">
        <v>45</v>
      </c>
      <c r="B59" s="7" t="s">
        <v>68</v>
      </c>
      <c r="C59" s="6" t="s">
        <v>20</v>
      </c>
      <c r="D59" s="6">
        <v>1</v>
      </c>
      <c r="E59" s="6"/>
      <c r="F59" s="6">
        <f t="shared" si="1"/>
        <v>0</v>
      </c>
    </row>
    <row r="60" spans="1:6" ht="17.399999999999999">
      <c r="A60" s="5">
        <v>46</v>
      </c>
      <c r="B60" s="7" t="s">
        <v>69</v>
      </c>
      <c r="C60" s="6" t="s">
        <v>10</v>
      </c>
      <c r="D60" s="6">
        <v>20.25</v>
      </c>
      <c r="E60" s="6"/>
      <c r="F60" s="6">
        <f t="shared" si="1"/>
        <v>0</v>
      </c>
    </row>
    <row r="61" spans="1:6" ht="17.399999999999999">
      <c r="A61" s="5">
        <v>47</v>
      </c>
      <c r="B61" s="7" t="s">
        <v>70</v>
      </c>
      <c r="C61" s="6" t="s">
        <v>12</v>
      </c>
      <c r="D61" s="6">
        <v>1</v>
      </c>
      <c r="E61" s="6"/>
      <c r="F61" s="6">
        <f t="shared" si="1"/>
        <v>0</v>
      </c>
    </row>
    <row r="62" spans="1:6" ht="17.399999999999999">
      <c r="A62" s="5">
        <v>48</v>
      </c>
      <c r="B62" s="7" t="s">
        <v>28</v>
      </c>
      <c r="C62" s="6" t="s">
        <v>10</v>
      </c>
      <c r="D62" s="6">
        <v>20.25</v>
      </c>
      <c r="E62" s="6"/>
      <c r="F62" s="6">
        <f t="shared" si="1"/>
        <v>0</v>
      </c>
    </row>
    <row r="63" spans="1:6" ht="17.399999999999999">
      <c r="A63" s="5">
        <v>49</v>
      </c>
      <c r="B63" s="7" t="s">
        <v>71</v>
      </c>
      <c r="C63" s="6" t="s">
        <v>10</v>
      </c>
      <c r="D63" s="6">
        <v>2.7</v>
      </c>
      <c r="E63" s="6"/>
      <c r="F63" s="6">
        <f t="shared" si="1"/>
        <v>0</v>
      </c>
    </row>
    <row r="64" spans="1:6" ht="17.399999999999999">
      <c r="A64" s="5">
        <v>50</v>
      </c>
      <c r="B64" s="7" t="s">
        <v>72</v>
      </c>
      <c r="C64" s="6" t="s">
        <v>20</v>
      </c>
      <c r="D64" s="6">
        <v>1</v>
      </c>
      <c r="E64" s="6"/>
      <c r="F64" s="6">
        <f t="shared" si="1"/>
        <v>0</v>
      </c>
    </row>
    <row r="65" spans="1:6" ht="17.399999999999999">
      <c r="A65" s="5">
        <v>51</v>
      </c>
      <c r="B65" s="7" t="s">
        <v>73</v>
      </c>
      <c r="C65" s="6" t="s">
        <v>10</v>
      </c>
      <c r="D65" s="6">
        <v>23.9</v>
      </c>
      <c r="E65" s="6"/>
      <c r="F65" s="6">
        <f t="shared" si="1"/>
        <v>0</v>
      </c>
    </row>
    <row r="66" spans="1:6" ht="17.399999999999999">
      <c r="A66" s="5">
        <v>52</v>
      </c>
      <c r="B66" s="7" t="s">
        <v>74</v>
      </c>
      <c r="C66" s="6" t="s">
        <v>20</v>
      </c>
      <c r="D66" s="6">
        <v>1</v>
      </c>
      <c r="E66" s="6"/>
      <c r="F66" s="6">
        <f t="shared" si="1"/>
        <v>0</v>
      </c>
    </row>
    <row r="67" spans="1:6" ht="17.399999999999999">
      <c r="A67" s="5">
        <v>53</v>
      </c>
      <c r="B67" s="7" t="s">
        <v>75</v>
      </c>
      <c r="C67" s="6" t="s">
        <v>12</v>
      </c>
      <c r="D67" s="6">
        <v>1</v>
      </c>
      <c r="E67" s="6"/>
      <c r="F67" s="6">
        <f t="shared" si="1"/>
        <v>0</v>
      </c>
    </row>
    <row r="68" spans="1:6" ht="17.399999999999999">
      <c r="A68" s="5">
        <v>54</v>
      </c>
      <c r="B68" s="7" t="s">
        <v>76</v>
      </c>
      <c r="C68" s="6" t="s">
        <v>20</v>
      </c>
      <c r="D68" s="6">
        <v>1</v>
      </c>
      <c r="E68" s="6"/>
      <c r="F68" s="6">
        <f t="shared" si="1"/>
        <v>0</v>
      </c>
    </row>
    <row r="69" spans="1:6" ht="17.399999999999999">
      <c r="A69" s="5"/>
      <c r="B69" s="6" t="s">
        <v>77</v>
      </c>
      <c r="C69" s="6"/>
      <c r="D69" s="6"/>
      <c r="E69" s="6"/>
      <c r="F69" s="6"/>
    </row>
    <row r="70" spans="1:6" ht="17.399999999999999">
      <c r="A70" s="5">
        <v>55</v>
      </c>
      <c r="B70" s="7" t="s">
        <v>78</v>
      </c>
      <c r="C70" s="6" t="s">
        <v>10</v>
      </c>
      <c r="D70" s="6">
        <v>116.38</v>
      </c>
      <c r="E70" s="6"/>
      <c r="F70" s="6">
        <f t="shared" si="1"/>
        <v>0</v>
      </c>
    </row>
    <row r="71" spans="1:6" ht="17.399999999999999">
      <c r="A71" s="5">
        <v>56</v>
      </c>
      <c r="B71" s="7" t="s">
        <v>79</v>
      </c>
      <c r="C71" s="6" t="s">
        <v>10</v>
      </c>
      <c r="D71" s="6">
        <v>15.3</v>
      </c>
      <c r="E71" s="6"/>
      <c r="F71" s="6">
        <f t="shared" si="1"/>
        <v>0</v>
      </c>
    </row>
    <row r="72" spans="1:6" ht="17.399999999999999">
      <c r="A72" s="5">
        <v>57</v>
      </c>
      <c r="B72" s="7" t="s">
        <v>80</v>
      </c>
      <c r="C72" s="6" t="s">
        <v>10</v>
      </c>
      <c r="D72" s="6">
        <v>14.96</v>
      </c>
      <c r="E72" s="6"/>
      <c r="F72" s="6">
        <f t="shared" si="1"/>
        <v>0</v>
      </c>
    </row>
    <row r="73" spans="1:6" ht="17.399999999999999">
      <c r="A73" s="5">
        <v>58</v>
      </c>
      <c r="B73" s="7" t="s">
        <v>81</v>
      </c>
      <c r="C73" s="6" t="s">
        <v>10</v>
      </c>
      <c r="D73" s="6">
        <v>29.92</v>
      </c>
      <c r="E73" s="6"/>
      <c r="F73" s="6">
        <f t="shared" si="1"/>
        <v>0</v>
      </c>
    </row>
    <row r="74" spans="1:6" ht="17.399999999999999">
      <c r="A74" s="5">
        <v>59</v>
      </c>
      <c r="B74" s="7" t="s">
        <v>82</v>
      </c>
      <c r="C74" s="6" t="s">
        <v>10</v>
      </c>
      <c r="D74" s="6">
        <v>10.5</v>
      </c>
      <c r="E74" s="6"/>
      <c r="F74" s="6">
        <f t="shared" si="1"/>
        <v>0</v>
      </c>
    </row>
    <row r="75" spans="1:6" ht="17.399999999999999">
      <c r="A75" s="9"/>
      <c r="B75" s="10"/>
      <c r="C75" s="11"/>
      <c r="D75" s="11"/>
      <c r="E75" s="11"/>
      <c r="F75" s="11"/>
    </row>
    <row r="76" spans="1:6" ht="17.399999999999999">
      <c r="A76" s="9"/>
      <c r="B76" s="10"/>
      <c r="C76" s="11"/>
      <c r="D76" s="11"/>
      <c r="E76" s="11"/>
      <c r="F76" s="11"/>
    </row>
    <row r="77" spans="1:6" ht="17.399999999999999">
      <c r="A77" s="9"/>
      <c r="B77" s="10"/>
      <c r="C77" s="11"/>
      <c r="D77" s="11"/>
      <c r="E77" s="11"/>
      <c r="F77" s="11"/>
    </row>
    <row r="78" spans="1:6" ht="15.6">
      <c r="A78" s="15" t="s">
        <v>83</v>
      </c>
      <c r="B78" s="16"/>
      <c r="C78" s="17"/>
      <c r="D78" s="17"/>
      <c r="E78" s="17"/>
      <c r="F78" s="17"/>
    </row>
    <row r="79" spans="1:6" ht="17.399999999999999">
      <c r="A79" s="3" t="s">
        <v>2</v>
      </c>
      <c r="B79" s="4" t="s">
        <v>3</v>
      </c>
      <c r="C79" s="3" t="s">
        <v>4</v>
      </c>
      <c r="D79" s="3" t="s">
        <v>5</v>
      </c>
      <c r="E79" s="3" t="s">
        <v>6</v>
      </c>
      <c r="F79" s="3" t="s">
        <v>7</v>
      </c>
    </row>
    <row r="80" spans="1:6" ht="34.799999999999997">
      <c r="A80" s="5">
        <v>60</v>
      </c>
      <c r="B80" s="7" t="s">
        <v>84</v>
      </c>
      <c r="C80" s="6" t="s">
        <v>10</v>
      </c>
      <c r="D80" s="6">
        <v>10.5</v>
      </c>
      <c r="E80" s="6"/>
      <c r="F80" s="6">
        <f>D80*E80</f>
        <v>0</v>
      </c>
    </row>
    <row r="81" spans="1:6" ht="17.399999999999999">
      <c r="A81" s="5">
        <v>61</v>
      </c>
      <c r="B81" s="7" t="s">
        <v>85</v>
      </c>
      <c r="C81" s="6" t="s">
        <v>10</v>
      </c>
      <c r="D81" s="6">
        <v>24.36</v>
      </c>
      <c r="E81" s="6"/>
      <c r="F81" s="6">
        <f t="shared" ref="F81:F88" si="2">D81*E81</f>
        <v>0</v>
      </c>
    </row>
    <row r="82" spans="1:6" ht="34.799999999999997">
      <c r="A82" s="5">
        <v>62</v>
      </c>
      <c r="B82" s="7" t="s">
        <v>86</v>
      </c>
      <c r="C82" s="6" t="s">
        <v>10</v>
      </c>
      <c r="D82" s="6">
        <v>48.72</v>
      </c>
      <c r="E82" s="6"/>
      <c r="F82" s="6">
        <f t="shared" si="2"/>
        <v>0</v>
      </c>
    </row>
    <row r="83" spans="1:6" ht="17.399999999999999">
      <c r="A83" s="5">
        <v>63</v>
      </c>
      <c r="B83" s="7" t="s">
        <v>87</v>
      </c>
      <c r="C83" s="6" t="s">
        <v>10</v>
      </c>
      <c r="D83" s="6">
        <v>4.5</v>
      </c>
      <c r="E83" s="6"/>
      <c r="F83" s="6">
        <f t="shared" si="2"/>
        <v>0</v>
      </c>
    </row>
    <row r="84" spans="1:6" ht="34.799999999999997">
      <c r="A84" s="5">
        <v>64</v>
      </c>
      <c r="B84" s="7" t="s">
        <v>88</v>
      </c>
      <c r="C84" s="6" t="s">
        <v>12</v>
      </c>
      <c r="D84" s="6">
        <v>1</v>
      </c>
      <c r="E84" s="6"/>
      <c r="F84" s="6">
        <f t="shared" si="2"/>
        <v>0</v>
      </c>
    </row>
    <row r="85" spans="1:6" ht="17.399999999999999">
      <c r="A85" s="5">
        <v>65</v>
      </c>
      <c r="B85" s="7" t="s">
        <v>89</v>
      </c>
      <c r="C85" s="6" t="s">
        <v>50</v>
      </c>
      <c r="D85" s="6">
        <v>2.8</v>
      </c>
      <c r="E85" s="6"/>
      <c r="F85" s="6">
        <f t="shared" si="2"/>
        <v>0</v>
      </c>
    </row>
    <row r="86" spans="1:6" ht="34.799999999999997">
      <c r="A86" s="5">
        <v>66</v>
      </c>
      <c r="B86" s="7" t="s">
        <v>90</v>
      </c>
      <c r="C86" s="6" t="s">
        <v>10</v>
      </c>
      <c r="D86" s="6">
        <v>3.76</v>
      </c>
      <c r="E86" s="6"/>
      <c r="F86" s="6">
        <f t="shared" si="2"/>
        <v>0</v>
      </c>
    </row>
    <row r="87" spans="1:6" ht="17.399999999999999">
      <c r="A87" s="5">
        <v>67</v>
      </c>
      <c r="B87" s="7" t="s">
        <v>91</v>
      </c>
      <c r="C87" s="6" t="s">
        <v>12</v>
      </c>
      <c r="D87" s="6">
        <v>3</v>
      </c>
      <c r="E87" s="6"/>
      <c r="F87" s="6">
        <f t="shared" si="2"/>
        <v>0</v>
      </c>
    </row>
    <row r="88" spans="1:6" ht="17.399999999999999">
      <c r="A88" s="5">
        <v>68</v>
      </c>
      <c r="B88" s="7" t="s">
        <v>92</v>
      </c>
      <c r="C88" s="6" t="s">
        <v>20</v>
      </c>
      <c r="D88" s="6">
        <v>1</v>
      </c>
      <c r="E88" s="6"/>
      <c r="F88" s="6">
        <f t="shared" si="2"/>
        <v>0</v>
      </c>
    </row>
    <row r="89" spans="1:6" ht="17.399999999999999">
      <c r="A89" s="5"/>
      <c r="B89" s="7"/>
      <c r="C89" s="18" t="s">
        <v>93</v>
      </c>
      <c r="D89" s="19"/>
      <c r="E89" s="20"/>
      <c r="F89" s="8">
        <f>SUM(F8:F36,F39:F74,F80:F88)</f>
        <v>0</v>
      </c>
    </row>
  </sheetData>
  <mergeCells count="8">
    <mergeCell ref="A1:F1"/>
    <mergeCell ref="A5:F5"/>
    <mergeCell ref="A37:F37"/>
    <mergeCell ref="A78:F78"/>
    <mergeCell ref="C89:E89"/>
    <mergeCell ref="A2:F2"/>
    <mergeCell ref="A3:F3"/>
    <mergeCell ref="A4:F4"/>
  </mergeCells>
  <phoneticPr fontId="7" type="noConversion"/>
  <pageMargins left="0.59027777777777801" right="0.471527777777777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醸ؠ Ң尀ǣ宀ǣ</cp:lastModifiedBy>
  <cp:lastPrinted>2018-05-14T04:58:28Z</cp:lastPrinted>
  <dcterms:created xsi:type="dcterms:W3CDTF">2015-12-16T04:37:00Z</dcterms:created>
  <dcterms:modified xsi:type="dcterms:W3CDTF">2018-05-14T09:45:09Z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2052-10.8.0.6157</vt:lpwstr>
  </property>
</Properties>
</file>